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TRIMESTRAL\1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EAID LDF STJ AGS DE 1 2018" sheetId="1" r:id="rId2"/>
  </sheets>
  <definedNames>
    <definedName name="_xlnm._FilterDatabase" localSheetId="1" hidden="1">'EAID LDF STJ AGS DE 1 2018'!$A$7:$G$75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B69" i="1"/>
  <c r="C41" i="1"/>
  <c r="D41" i="1"/>
  <c r="E41" i="1"/>
  <c r="F41" i="1"/>
  <c r="G41" i="1"/>
  <c r="B41" i="1"/>
  <c r="C74" i="1" l="1"/>
  <c r="D74" i="1"/>
  <c r="E74" i="1"/>
  <c r="F74" i="1"/>
  <c r="G74" i="1"/>
  <c r="B74" i="1"/>
  <c r="D10" i="1"/>
  <c r="G10" i="1"/>
  <c r="D11" i="1"/>
  <c r="G11" i="1"/>
  <c r="D12" i="1"/>
  <c r="G12" i="1"/>
  <c r="D13" i="1"/>
  <c r="G13" i="1"/>
  <c r="G36" i="1"/>
  <c r="G37" i="1"/>
  <c r="G38" i="1"/>
  <c r="G39" i="1"/>
  <c r="G40" i="1"/>
  <c r="D39" i="1"/>
  <c r="D40" i="1"/>
  <c r="D38" i="1"/>
  <c r="D36" i="1"/>
  <c r="D37" i="1"/>
  <c r="D35" i="1"/>
  <c r="D30" i="1"/>
  <c r="D31" i="1"/>
  <c r="D32" i="1"/>
  <c r="D33" i="1"/>
  <c r="D34" i="1"/>
  <c r="D29" i="1"/>
  <c r="D18" i="1"/>
  <c r="D19" i="1"/>
  <c r="D20" i="1"/>
  <c r="D21" i="1"/>
  <c r="D22" i="1"/>
  <c r="D23" i="1"/>
  <c r="D24" i="1"/>
  <c r="D25" i="1"/>
  <c r="D26" i="1"/>
  <c r="D27" i="1"/>
  <c r="D28" i="1"/>
  <c r="D15" i="1"/>
  <c r="D16" i="1"/>
  <c r="D17" i="1"/>
  <c r="D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5" i="1"/>
  <c r="G16" i="1"/>
  <c r="G14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<sst xmlns="http://schemas.openxmlformats.org/spreadsheetml/2006/main" count="76" uniqueCount="76">
  <si>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</si>
  <si>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</si>
  <si>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</si>
  <si>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</si>
  <si>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</si>
  <si>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</si>
  <si>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</si>
  <si>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</si>
  <si>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</si>
  <si>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</si>
  <si>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</si>
  <si>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</si>
  <si>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</si>
  <si>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</si>
  <si>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</si>
  <si>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</si>
  <si>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</si>
  <si>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</si>
  <si>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</si>
  <si>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</si>
  <si>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</si>
  <si>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</si>
  <si>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</si>
  <si>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</si>
  <si>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</si>
  <si>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</si>
  <si>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</si>
  <si>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</si>
  <si>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</si>
  <si>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</si>
  <si>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</si>
  <si>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</si>
  <si>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</si>
  <si>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</si>
  <si>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</si>
  <si>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</si>
  <si>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</si>
  <si>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</si>
  <si>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</si>
  <si>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</si>
  <si>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</si>
  <si>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</si>
  <si>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</si>
  <si>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</si>
  <si>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</si>
  <si>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</si>
  <si>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</si>
  <si>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</si>
  <si>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</si>
  <si>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</si>
  <si>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</si>
  <si>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</si>
  <si>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</si>
  <si>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</si>
  <si>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</si>
  <si>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</si>
  <si>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</si>
  <si>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</si>
  <si>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</si>
  <si>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</si>
  <si>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</si>
  <si>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</si>
  <si>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</si>
  <si>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</si>
  <si>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</si>
  <si>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</si>
  <si>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</si>
  <si>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</si>
  <si>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</si>
  <si>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</si>
  <si>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</si>
  <si>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</si>
  <si>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</si>
  <si>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</si>
  <si>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DIRECTO ESTATAL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</si>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</sst>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165" fontId="12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3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</cellStyleXfs>
  <cellXfs count="28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6" fillId="0" borderId="0" xfId="0" applyFont="1"/>
    <xf numFmtId="0" fontId="9" fillId="2" borderId="0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11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2"/>
    </xf>
    <xf numFmtId="4" fontId="6" fillId="0" borderId="0" xfId="0" applyNumberFormat="1" applyFont="1"/>
    <xf numFmtId="0" fontId="6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justify" vertical="center"/>
    </xf>
    <xf numFmtId="164" fontId="6" fillId="0" borderId="2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</cellXfs>
  <cellStyles count="14">
    <cellStyle name="=C:\WINNT\SYSTEM32\COMMAND.COM" xfId="4"/>
    <cellStyle name="Millares" xfId="2" builtinId="3"/>
    <cellStyle name="Millares 2" xfId="8"/>
    <cellStyle name="Millares 2 2" xfId="12"/>
    <cellStyle name="Millares 3" xfId="11"/>
    <cellStyle name="Millares 4" xfId="5"/>
    <cellStyle name="Normal" xfId="0" builtinId="0"/>
    <cellStyle name="Normal 2" xfId="1"/>
    <cellStyle name="Normal 2 2" xfId="13"/>
    <cellStyle name="Normal 2 3" xfId="6"/>
    <cellStyle name="Normal 3" xfId="9"/>
    <cellStyle name="Normal 4" xfId="3"/>
    <cellStyle name="Normal 9" xfId="7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671868</xdr:colOff>
      <xdr:row>0</xdr:row>
      <xdr:rowOff>154038</xdr:rowOff>
    </xdr:from>
    <xdr:to>
      <xdr:col>6</xdr:col>
      <xdr:colOff>693669</xdr:colOff>
      <xdr:row>4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1093" y="154038"/>
          <a:ext cx="983826" cy="116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zoomScaleNormal="100" zoomScaleSheetLayoutView="100" workbookViewId="0">
      <selection activeCell="B74" sqref="B74"/>
    </sheetView>
  </sheetViews>
  <sheetFormatPr baseColWidth="10" defaultColWidth="12" defaultRowHeight="11.25" x14ac:dyDescent="0.2"/>
  <cols>
    <col min="1" max="1" width="90.83203125" style="4" customWidth="1"/>
    <col min="2" max="7" width="16.83203125" style="4" customWidth="1"/>
    <col min="8" max="9" width="12.6640625" style="4" bestFit="1" customWidth="1"/>
    <col min="10" max="16384" width="12" style="4"/>
  </cols>
  <sheetData>
    <row r="1" spans="1:7" ht="27.75" x14ac:dyDescent="0.4">
      <c r="A1" s="24" t="s">
        <v>71</v>
      </c>
      <c r="B1" s="24"/>
      <c r="C1" s="24"/>
      <c r="D1" s="24"/>
      <c r="E1" s="24"/>
      <c r="F1" s="24"/>
      <c r="G1" s="24"/>
    </row>
    <row r="2" spans="1:7" ht="23.25" x14ac:dyDescent="0.35">
      <c r="A2" s="25" t="s">
        <v>73</v>
      </c>
      <c r="B2" s="25"/>
      <c r="C2" s="25"/>
      <c r="D2" s="25"/>
      <c r="E2" s="25"/>
      <c r="F2" s="25"/>
      <c r="G2" s="25"/>
    </row>
    <row r="3" spans="1:7" ht="23.25" x14ac:dyDescent="0.35">
      <c r="A3" s="25" t="s">
        <v>74</v>
      </c>
      <c r="B3" s="25"/>
      <c r="C3" s="25"/>
      <c r="D3" s="25"/>
      <c r="E3" s="25"/>
      <c r="F3" s="25"/>
      <c r="G3" s="25"/>
    </row>
    <row r="4" spans="1:7" ht="20.25" x14ac:dyDescent="0.3">
      <c r="A4" s="26" t="s">
        <v>75</v>
      </c>
      <c r="B4" s="26"/>
      <c r="C4" s="26"/>
      <c r="D4" s="26"/>
      <c r="E4" s="26"/>
      <c r="F4" s="26"/>
      <c r="G4" s="26"/>
    </row>
    <row r="5" spans="1:7" ht="27.75" x14ac:dyDescent="0.4">
      <c r="A5" s="27" t="s">
        <v>72</v>
      </c>
      <c r="B5" s="27"/>
      <c r="C5" s="27"/>
      <c r="D5" s="27"/>
      <c r="E5" s="27"/>
      <c r="F5" s="27"/>
      <c r="G5" s="27"/>
    </row>
    <row r="6" spans="1:7" x14ac:dyDescent="0.2">
      <c r="A6" s="5"/>
      <c r="B6" s="23" t="s">
        <v>0</v>
      </c>
      <c r="C6" s="23"/>
      <c r="D6" s="23"/>
      <c r="E6" s="23"/>
      <c r="F6" s="23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9"/>
      <c r="C8" s="19"/>
      <c r="D8" s="19"/>
      <c r="E8" s="19"/>
      <c r="F8" s="19"/>
      <c r="G8" s="19"/>
    </row>
    <row r="9" spans="1:7" x14ac:dyDescent="0.2">
      <c r="A9" s="11" t="s">
        <v>8</v>
      </c>
      <c r="B9" s="20"/>
      <c r="C9" s="20"/>
      <c r="D9" s="20"/>
      <c r="E9" s="20"/>
      <c r="F9" s="20"/>
      <c r="G9" s="20"/>
    </row>
    <row r="10" spans="1:7" x14ac:dyDescent="0.2">
      <c r="A10" s="12" t="s">
        <v>9</v>
      </c>
      <c r="B10" s="20"/>
      <c r="C10" s="20"/>
      <c r="D10" s="20">
        <f t="shared" ref="D10:D13" si="0">B10+C10</f>
        <v>0</v>
      </c>
      <c r="E10" s="20"/>
      <c r="F10" s="20"/>
      <c r="G10" s="20">
        <f t="shared" ref="G10:G13" si="1">+F10-B10</f>
        <v>0</v>
      </c>
    </row>
    <row r="11" spans="1:7" x14ac:dyDescent="0.2">
      <c r="A11" s="12" t="s">
        <v>10</v>
      </c>
      <c r="B11" s="20"/>
      <c r="C11" s="20"/>
      <c r="D11" s="20">
        <f t="shared" si="0"/>
        <v>0</v>
      </c>
      <c r="E11" s="20"/>
      <c r="F11" s="20"/>
      <c r="G11" s="20">
        <f t="shared" si="1"/>
        <v>0</v>
      </c>
    </row>
    <row r="12" spans="1:7" x14ac:dyDescent="0.2">
      <c r="A12" s="12" t="s">
        <v>11</v>
      </c>
      <c r="B12" s="20"/>
      <c r="C12" s="20"/>
      <c r="D12" s="20">
        <f t="shared" si="0"/>
        <v>0</v>
      </c>
      <c r="E12" s="20"/>
      <c r="F12" s="20"/>
      <c r="G12" s="20">
        <f t="shared" si="1"/>
        <v>0</v>
      </c>
    </row>
    <row r="13" spans="1:7" x14ac:dyDescent="0.2">
      <c r="A13" s="12" t="s">
        <v>12</v>
      </c>
      <c r="B13" s="20"/>
      <c r="C13" s="20"/>
      <c r="D13" s="20">
        <f t="shared" si="0"/>
        <v>0</v>
      </c>
      <c r="E13" s="20"/>
      <c r="F13" s="20"/>
      <c r="G13" s="20">
        <f t="shared" si="1"/>
        <v>0</v>
      </c>
    </row>
    <row r="14" spans="1:7" x14ac:dyDescent="0.2">
      <c r="A14" s="12" t="s">
        <v>13</v>
      </c>
      <c r="B14" s="20">
        <v>1550000</v>
      </c>
      <c r="C14" s="20"/>
      <c r="D14" s="20">
        <f>B14+C14</f>
        <v>1550000</v>
      </c>
      <c r="E14" s="20">
        <v>383160</v>
      </c>
      <c r="F14" s="20">
        <v>383160</v>
      </c>
      <c r="G14" s="20">
        <f t="shared" ref="G14:G41" si="2">+F14-B14</f>
        <v>-1166840</v>
      </c>
    </row>
    <row r="15" spans="1:7" x14ac:dyDescent="0.2">
      <c r="A15" s="12" t="s">
        <v>14</v>
      </c>
      <c r="B15" s="20"/>
      <c r="C15" s="20"/>
      <c r="D15" s="20">
        <f t="shared" ref="D15:D28" si="3">B15+C15</f>
        <v>0</v>
      </c>
      <c r="E15" s="20"/>
      <c r="F15" s="20"/>
      <c r="G15" s="20">
        <f t="shared" si="2"/>
        <v>0</v>
      </c>
    </row>
    <row r="16" spans="1:7" x14ac:dyDescent="0.2">
      <c r="A16" s="12" t="s">
        <v>15</v>
      </c>
      <c r="B16" s="20">
        <v>9028000</v>
      </c>
      <c r="C16" s="20"/>
      <c r="D16" s="20">
        <f t="shared" si="3"/>
        <v>9028000</v>
      </c>
      <c r="E16" s="20">
        <v>2732684</v>
      </c>
      <c r="F16" s="20">
        <v>2732684</v>
      </c>
      <c r="G16" s="20">
        <f t="shared" si="2"/>
        <v>-6295316</v>
      </c>
    </row>
    <row r="17" spans="1:7" x14ac:dyDescent="0.2">
      <c r="A17" s="12" t="s">
        <v>16</v>
      </c>
      <c r="B17" s="20">
        <v>0</v>
      </c>
      <c r="C17" s="20">
        <v>0</v>
      </c>
      <c r="D17" s="20">
        <f t="shared" si="3"/>
        <v>0</v>
      </c>
      <c r="E17" s="20">
        <v>0</v>
      </c>
      <c r="F17" s="20">
        <v>0</v>
      </c>
      <c r="G17" s="20">
        <f t="shared" si="2"/>
        <v>0</v>
      </c>
    </row>
    <row r="18" spans="1:7" x14ac:dyDescent="0.2">
      <c r="A18" s="13" t="s">
        <v>17</v>
      </c>
      <c r="B18" s="20"/>
      <c r="C18" s="20"/>
      <c r="D18" s="20">
        <f t="shared" si="3"/>
        <v>0</v>
      </c>
      <c r="E18" s="20"/>
      <c r="F18" s="20"/>
      <c r="G18" s="20">
        <f t="shared" si="2"/>
        <v>0</v>
      </c>
    </row>
    <row r="19" spans="1:7" x14ac:dyDescent="0.2">
      <c r="A19" s="13" t="s">
        <v>18</v>
      </c>
      <c r="B19" s="20"/>
      <c r="C19" s="20"/>
      <c r="D19" s="20">
        <f t="shared" si="3"/>
        <v>0</v>
      </c>
      <c r="E19" s="20"/>
      <c r="F19" s="20"/>
      <c r="G19" s="20">
        <f t="shared" si="2"/>
        <v>0</v>
      </c>
    </row>
    <row r="20" spans="1:7" x14ac:dyDescent="0.2">
      <c r="A20" s="13" t="s">
        <v>19</v>
      </c>
      <c r="B20" s="20"/>
      <c r="C20" s="20"/>
      <c r="D20" s="20">
        <f t="shared" si="3"/>
        <v>0</v>
      </c>
      <c r="E20" s="20"/>
      <c r="F20" s="20"/>
      <c r="G20" s="20">
        <f t="shared" si="2"/>
        <v>0</v>
      </c>
    </row>
    <row r="21" spans="1:7" x14ac:dyDescent="0.2">
      <c r="A21" s="13" t="s">
        <v>20</v>
      </c>
      <c r="B21" s="20"/>
      <c r="C21" s="20"/>
      <c r="D21" s="20">
        <f t="shared" si="3"/>
        <v>0</v>
      </c>
      <c r="E21" s="20"/>
      <c r="F21" s="20"/>
      <c r="G21" s="20">
        <f t="shared" si="2"/>
        <v>0</v>
      </c>
    </row>
    <row r="22" spans="1:7" x14ac:dyDescent="0.2">
      <c r="A22" s="13" t="s">
        <v>21</v>
      </c>
      <c r="B22" s="20"/>
      <c r="C22" s="20"/>
      <c r="D22" s="20">
        <f t="shared" si="3"/>
        <v>0</v>
      </c>
      <c r="E22" s="20"/>
      <c r="F22" s="20"/>
      <c r="G22" s="20">
        <f t="shared" si="2"/>
        <v>0</v>
      </c>
    </row>
    <row r="23" spans="1:7" x14ac:dyDescent="0.2">
      <c r="A23" s="13" t="s">
        <v>22</v>
      </c>
      <c r="B23" s="20"/>
      <c r="C23" s="20"/>
      <c r="D23" s="20">
        <f t="shared" si="3"/>
        <v>0</v>
      </c>
      <c r="E23" s="20"/>
      <c r="F23" s="20"/>
      <c r="G23" s="20">
        <f t="shared" si="2"/>
        <v>0</v>
      </c>
    </row>
    <row r="24" spans="1:7" x14ac:dyDescent="0.2">
      <c r="A24" s="13" t="s">
        <v>23</v>
      </c>
      <c r="B24" s="20"/>
      <c r="C24" s="20"/>
      <c r="D24" s="20">
        <f t="shared" si="3"/>
        <v>0</v>
      </c>
      <c r="E24" s="20"/>
      <c r="F24" s="20"/>
      <c r="G24" s="20">
        <f t="shared" si="2"/>
        <v>0</v>
      </c>
    </row>
    <row r="25" spans="1:7" x14ac:dyDescent="0.2">
      <c r="A25" s="13" t="s">
        <v>24</v>
      </c>
      <c r="B25" s="20"/>
      <c r="C25" s="20"/>
      <c r="D25" s="20">
        <f t="shared" si="3"/>
        <v>0</v>
      </c>
      <c r="E25" s="20"/>
      <c r="F25" s="20"/>
      <c r="G25" s="20">
        <f t="shared" si="2"/>
        <v>0</v>
      </c>
    </row>
    <row r="26" spans="1:7" x14ac:dyDescent="0.2">
      <c r="A26" s="13" t="s">
        <v>25</v>
      </c>
      <c r="B26" s="20"/>
      <c r="C26" s="20"/>
      <c r="D26" s="20">
        <f t="shared" si="3"/>
        <v>0</v>
      </c>
      <c r="E26" s="20"/>
      <c r="F26" s="20"/>
      <c r="G26" s="20">
        <f t="shared" si="2"/>
        <v>0</v>
      </c>
    </row>
    <row r="27" spans="1:7" x14ac:dyDescent="0.2">
      <c r="A27" s="13" t="s">
        <v>26</v>
      </c>
      <c r="B27" s="20"/>
      <c r="C27" s="20"/>
      <c r="D27" s="20">
        <f t="shared" si="3"/>
        <v>0</v>
      </c>
      <c r="E27" s="20"/>
      <c r="F27" s="20"/>
      <c r="G27" s="20">
        <f t="shared" si="2"/>
        <v>0</v>
      </c>
    </row>
    <row r="28" spans="1:7" x14ac:dyDescent="0.2">
      <c r="A28" s="13" t="s">
        <v>27</v>
      </c>
      <c r="B28" s="20"/>
      <c r="C28" s="20"/>
      <c r="D28" s="20">
        <f t="shared" si="3"/>
        <v>0</v>
      </c>
      <c r="E28" s="20"/>
      <c r="F28" s="20"/>
      <c r="G28" s="20">
        <f t="shared" si="2"/>
        <v>0</v>
      </c>
    </row>
    <row r="29" spans="1:7" x14ac:dyDescent="0.2">
      <c r="A29" s="12" t="s">
        <v>28</v>
      </c>
      <c r="B29" s="20">
        <v>0</v>
      </c>
      <c r="C29" s="20">
        <v>0</v>
      </c>
      <c r="D29" s="20">
        <f>B29+C29</f>
        <v>0</v>
      </c>
      <c r="E29" s="20">
        <v>0</v>
      </c>
      <c r="F29" s="20">
        <v>0</v>
      </c>
      <c r="G29" s="20">
        <f t="shared" si="2"/>
        <v>0</v>
      </c>
    </row>
    <row r="30" spans="1:7" x14ac:dyDescent="0.2">
      <c r="A30" s="13" t="s">
        <v>29</v>
      </c>
      <c r="B30" s="20"/>
      <c r="C30" s="20"/>
      <c r="D30" s="20">
        <f>B30+C30</f>
        <v>0</v>
      </c>
      <c r="E30" s="20"/>
      <c r="F30" s="20"/>
      <c r="G30" s="20">
        <f t="shared" si="2"/>
        <v>0</v>
      </c>
    </row>
    <row r="31" spans="1:7" x14ac:dyDescent="0.2">
      <c r="A31" s="13" t="s">
        <v>30</v>
      </c>
      <c r="B31" s="20"/>
      <c r="C31" s="20"/>
      <c r="D31" s="20">
        <f t="shared" ref="D31:D34" si="4">B31+C31</f>
        <v>0</v>
      </c>
      <c r="E31" s="20"/>
      <c r="F31" s="20"/>
      <c r="G31" s="20">
        <f t="shared" si="2"/>
        <v>0</v>
      </c>
    </row>
    <row r="32" spans="1:7" x14ac:dyDescent="0.2">
      <c r="A32" s="13" t="s">
        <v>31</v>
      </c>
      <c r="B32" s="20"/>
      <c r="C32" s="20"/>
      <c r="D32" s="20">
        <f t="shared" si="4"/>
        <v>0</v>
      </c>
      <c r="E32" s="20"/>
      <c r="F32" s="20"/>
      <c r="G32" s="20">
        <f t="shared" si="2"/>
        <v>0</v>
      </c>
    </row>
    <row r="33" spans="1:9" x14ac:dyDescent="0.2">
      <c r="A33" s="13" t="s">
        <v>32</v>
      </c>
      <c r="B33" s="20"/>
      <c r="C33" s="20"/>
      <c r="D33" s="20">
        <f t="shared" si="4"/>
        <v>0</v>
      </c>
      <c r="E33" s="20"/>
      <c r="F33" s="20"/>
      <c r="G33" s="20">
        <f t="shared" si="2"/>
        <v>0</v>
      </c>
    </row>
    <row r="34" spans="1:9" x14ac:dyDescent="0.2">
      <c r="A34" s="13" t="s">
        <v>33</v>
      </c>
      <c r="B34" s="20"/>
      <c r="C34" s="20"/>
      <c r="D34" s="20">
        <f t="shared" si="4"/>
        <v>0</v>
      </c>
      <c r="E34" s="20"/>
      <c r="F34" s="20"/>
      <c r="G34" s="20">
        <f t="shared" si="2"/>
        <v>0</v>
      </c>
    </row>
    <row r="35" spans="1:9" x14ac:dyDescent="0.2">
      <c r="A35" s="12" t="s">
        <v>34</v>
      </c>
      <c r="B35" s="20">
        <v>400099000</v>
      </c>
      <c r="C35" s="20">
        <v>0</v>
      </c>
      <c r="D35" s="20">
        <f>B35+C35</f>
        <v>400099000</v>
      </c>
      <c r="E35" s="20">
        <v>92331000</v>
      </c>
      <c r="F35" s="20">
        <v>92331000</v>
      </c>
      <c r="G35" s="20">
        <f t="shared" si="2"/>
        <v>-307768000</v>
      </c>
    </row>
    <row r="36" spans="1:9" x14ac:dyDescent="0.2">
      <c r="A36" s="12" t="s">
        <v>35</v>
      </c>
      <c r="B36" s="20"/>
      <c r="C36" s="20"/>
      <c r="D36" s="20">
        <f>B36+C36</f>
        <v>0</v>
      </c>
      <c r="E36" s="20"/>
      <c r="F36" s="20"/>
      <c r="G36" s="20">
        <f t="shared" si="2"/>
        <v>0</v>
      </c>
      <c r="H36" s="14"/>
    </row>
    <row r="37" spans="1:9" x14ac:dyDescent="0.2">
      <c r="A37" s="13" t="s">
        <v>36</v>
      </c>
      <c r="B37" s="20"/>
      <c r="C37" s="20"/>
      <c r="D37" s="20">
        <f t="shared" ref="D37" si="5">B37+C37</f>
        <v>0</v>
      </c>
      <c r="E37" s="20"/>
      <c r="F37" s="20"/>
      <c r="G37" s="20">
        <f t="shared" si="2"/>
        <v>0</v>
      </c>
    </row>
    <row r="38" spans="1:9" x14ac:dyDescent="0.2">
      <c r="A38" s="12" t="s">
        <v>37</v>
      </c>
      <c r="B38" s="20">
        <v>0</v>
      </c>
      <c r="C38" s="20">
        <v>0</v>
      </c>
      <c r="D38" s="20">
        <f>B38+C38</f>
        <v>0</v>
      </c>
      <c r="E38" s="20">
        <v>0</v>
      </c>
      <c r="F38" s="20">
        <v>0</v>
      </c>
      <c r="G38" s="20">
        <f t="shared" si="2"/>
        <v>0</v>
      </c>
    </row>
    <row r="39" spans="1:9" x14ac:dyDescent="0.2">
      <c r="A39" s="13" t="s">
        <v>38</v>
      </c>
      <c r="B39" s="20"/>
      <c r="C39" s="20"/>
      <c r="D39" s="20">
        <f>B39+C39</f>
        <v>0</v>
      </c>
      <c r="E39" s="20"/>
      <c r="F39" s="20"/>
      <c r="G39" s="20">
        <f t="shared" si="2"/>
        <v>0</v>
      </c>
    </row>
    <row r="40" spans="1:9" x14ac:dyDescent="0.2">
      <c r="A40" s="13" t="s">
        <v>39</v>
      </c>
      <c r="B40" s="20"/>
      <c r="C40" s="20"/>
      <c r="D40" s="20">
        <f t="shared" ref="D40" si="6">B40+C40</f>
        <v>0</v>
      </c>
      <c r="E40" s="20"/>
      <c r="F40" s="20"/>
      <c r="G40" s="20">
        <f t="shared" si="2"/>
        <v>0</v>
      </c>
    </row>
    <row r="41" spans="1:9" x14ac:dyDescent="0.2">
      <c r="A41" s="11" t="s">
        <v>40</v>
      </c>
      <c r="B41" s="21">
        <f>B10+B11+B12+B13+B14+B15+B16+B17+B29+B35+B36+B38</f>
        <v>410677000</v>
      </c>
      <c r="C41" s="21">
        <f t="shared" ref="C41:G41" si="7">C10+C11+C12+C13+C14+C15+C16+C17+C29+C35+C36+C38</f>
        <v>0</v>
      </c>
      <c r="D41" s="21">
        <f t="shared" si="7"/>
        <v>410677000</v>
      </c>
      <c r="E41" s="21">
        <f t="shared" si="7"/>
        <v>95446844</v>
      </c>
      <c r="F41" s="21">
        <f t="shared" si="7"/>
        <v>95446844</v>
      </c>
      <c r="G41" s="21">
        <f t="shared" si="7"/>
        <v>-315230156</v>
      </c>
      <c r="I41" s="14"/>
    </row>
    <row r="42" spans="1:9" x14ac:dyDescent="0.2">
      <c r="A42" s="11" t="s">
        <v>41</v>
      </c>
      <c r="B42" s="20"/>
      <c r="C42" s="20"/>
      <c r="D42" s="20"/>
      <c r="E42" s="20"/>
      <c r="F42" s="20"/>
      <c r="G42" s="20"/>
    </row>
    <row r="43" spans="1:9" x14ac:dyDescent="0.2">
      <c r="A43" s="15"/>
      <c r="B43" s="20"/>
      <c r="C43" s="20"/>
      <c r="D43" s="20"/>
      <c r="E43" s="20"/>
      <c r="F43" s="20"/>
      <c r="G43" s="20"/>
    </row>
    <row r="44" spans="1:9" x14ac:dyDescent="0.2">
      <c r="A44" s="11" t="s">
        <v>42</v>
      </c>
      <c r="B44" s="20"/>
      <c r="C44" s="20"/>
      <c r="D44" s="20"/>
      <c r="E44" s="20"/>
      <c r="F44" s="20"/>
      <c r="G44" s="20"/>
    </row>
    <row r="45" spans="1:9" x14ac:dyDescent="0.2">
      <c r="A45" s="12" t="s">
        <v>43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</row>
    <row r="46" spans="1:9" x14ac:dyDescent="0.2">
      <c r="A46" s="13" t="s">
        <v>44</v>
      </c>
      <c r="B46" s="20"/>
      <c r="C46" s="20"/>
      <c r="D46" s="20"/>
      <c r="E46" s="20"/>
      <c r="F46" s="20"/>
      <c r="G46" s="20">
        <v>0</v>
      </c>
    </row>
    <row r="47" spans="1:9" x14ac:dyDescent="0.2">
      <c r="A47" s="13" t="s">
        <v>45</v>
      </c>
      <c r="B47" s="20"/>
      <c r="C47" s="20"/>
      <c r="D47" s="20"/>
      <c r="E47" s="20"/>
      <c r="F47" s="20"/>
      <c r="G47" s="20">
        <v>0</v>
      </c>
    </row>
    <row r="48" spans="1:9" x14ac:dyDescent="0.2">
      <c r="A48" s="13" t="s">
        <v>46</v>
      </c>
      <c r="B48" s="20"/>
      <c r="C48" s="20"/>
      <c r="D48" s="20"/>
      <c r="E48" s="20"/>
      <c r="F48" s="20"/>
      <c r="G48" s="20">
        <v>0</v>
      </c>
    </row>
    <row r="49" spans="1:7" ht="22.5" x14ac:dyDescent="0.2">
      <c r="A49" s="16" t="s">
        <v>47</v>
      </c>
      <c r="B49" s="20"/>
      <c r="C49" s="20"/>
      <c r="D49" s="20"/>
      <c r="E49" s="20"/>
      <c r="F49" s="20"/>
      <c r="G49" s="20">
        <v>0</v>
      </c>
    </row>
    <row r="50" spans="1:7" x14ac:dyDescent="0.2">
      <c r="A50" s="13" t="s">
        <v>48</v>
      </c>
      <c r="B50" s="20"/>
      <c r="C50" s="20"/>
      <c r="D50" s="20"/>
      <c r="E50" s="20"/>
      <c r="F50" s="20"/>
      <c r="G50" s="20">
        <v>0</v>
      </c>
    </row>
    <row r="51" spans="1:7" x14ac:dyDescent="0.2">
      <c r="A51" s="13" t="s">
        <v>49</v>
      </c>
      <c r="B51" s="20"/>
      <c r="C51" s="20"/>
      <c r="D51" s="20"/>
      <c r="E51" s="20"/>
      <c r="F51" s="20"/>
      <c r="G51" s="20">
        <v>0</v>
      </c>
    </row>
    <row r="52" spans="1:7" x14ac:dyDescent="0.2">
      <c r="A52" s="13" t="s">
        <v>50</v>
      </c>
      <c r="B52" s="20"/>
      <c r="C52" s="20"/>
      <c r="D52" s="20"/>
      <c r="E52" s="20"/>
      <c r="F52" s="20"/>
      <c r="G52" s="20">
        <v>0</v>
      </c>
    </row>
    <row r="53" spans="1:7" x14ac:dyDescent="0.2">
      <c r="A53" s="13" t="s">
        <v>51</v>
      </c>
      <c r="B53" s="20"/>
      <c r="C53" s="20"/>
      <c r="D53" s="20"/>
      <c r="E53" s="20"/>
      <c r="F53" s="20"/>
      <c r="G53" s="20">
        <v>0</v>
      </c>
    </row>
    <row r="54" spans="1:7" x14ac:dyDescent="0.2">
      <c r="A54" s="12" t="s">
        <v>52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">
      <c r="A55" s="13" t="s">
        <v>53</v>
      </c>
      <c r="B55" s="20"/>
      <c r="C55" s="20"/>
      <c r="D55" s="20"/>
      <c r="E55" s="20"/>
      <c r="F55" s="20"/>
      <c r="G55" s="20">
        <v>0</v>
      </c>
    </row>
    <row r="56" spans="1:7" x14ac:dyDescent="0.2">
      <c r="A56" s="13" t="s">
        <v>54</v>
      </c>
      <c r="B56" s="20"/>
      <c r="C56" s="20"/>
      <c r="D56" s="20"/>
      <c r="E56" s="20"/>
      <c r="F56" s="20"/>
      <c r="G56" s="20">
        <v>0</v>
      </c>
    </row>
    <row r="57" spans="1:7" x14ac:dyDescent="0.2">
      <c r="A57" s="13" t="s">
        <v>55</v>
      </c>
      <c r="B57" s="20"/>
      <c r="C57" s="20"/>
      <c r="D57" s="20"/>
      <c r="E57" s="20"/>
      <c r="F57" s="20"/>
      <c r="G57" s="20">
        <v>0</v>
      </c>
    </row>
    <row r="58" spans="1:7" x14ac:dyDescent="0.2">
      <c r="A58" s="13" t="s">
        <v>56</v>
      </c>
      <c r="B58" s="20"/>
      <c r="C58" s="20"/>
      <c r="D58" s="20"/>
      <c r="E58" s="20"/>
      <c r="F58" s="20"/>
      <c r="G58" s="20">
        <v>0</v>
      </c>
    </row>
    <row r="59" spans="1:7" x14ac:dyDescent="0.2">
      <c r="A59" s="12" t="s">
        <v>57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">
      <c r="A60" s="13" t="s">
        <v>58</v>
      </c>
      <c r="B60" s="20"/>
      <c r="C60" s="20"/>
      <c r="D60" s="20"/>
      <c r="E60" s="20"/>
      <c r="F60" s="20"/>
      <c r="G60" s="20">
        <v>0</v>
      </c>
    </row>
    <row r="61" spans="1:7" x14ac:dyDescent="0.2">
      <c r="A61" s="13" t="s">
        <v>59</v>
      </c>
      <c r="B61" s="20"/>
      <c r="C61" s="20"/>
      <c r="D61" s="20"/>
      <c r="E61" s="20"/>
      <c r="F61" s="20"/>
      <c r="G61" s="20">
        <v>0</v>
      </c>
    </row>
    <row r="62" spans="1:7" x14ac:dyDescent="0.2">
      <c r="A62" s="12" t="s">
        <v>60</v>
      </c>
      <c r="B62" s="20"/>
      <c r="C62" s="20"/>
      <c r="D62" s="20"/>
      <c r="E62" s="20"/>
      <c r="F62" s="20"/>
      <c r="G62" s="20">
        <v>0</v>
      </c>
    </row>
    <row r="63" spans="1:7" x14ac:dyDescent="0.2">
      <c r="A63" s="12" t="s">
        <v>61</v>
      </c>
      <c r="B63" s="20"/>
      <c r="C63" s="20"/>
      <c r="D63" s="20"/>
      <c r="E63" s="20"/>
      <c r="F63" s="20"/>
      <c r="G63" s="20">
        <v>0</v>
      </c>
    </row>
    <row r="64" spans="1:7" x14ac:dyDescent="0.2">
      <c r="A64" s="11" t="s">
        <v>62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</row>
    <row r="65" spans="1:7" x14ac:dyDescent="0.2">
      <c r="A65" s="15"/>
      <c r="B65" s="20"/>
      <c r="C65" s="20"/>
      <c r="D65" s="20"/>
      <c r="E65" s="20"/>
      <c r="F65" s="20"/>
      <c r="G65" s="20">
        <v>0</v>
      </c>
    </row>
    <row r="66" spans="1:7" x14ac:dyDescent="0.2">
      <c r="A66" s="11" t="s">
        <v>63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x14ac:dyDescent="0.2">
      <c r="A67" s="12" t="s">
        <v>64</v>
      </c>
      <c r="B67" s="20"/>
      <c r="C67" s="20"/>
      <c r="D67" s="20"/>
      <c r="E67" s="20"/>
      <c r="F67" s="20"/>
      <c r="G67" s="20">
        <v>0</v>
      </c>
    </row>
    <row r="68" spans="1:7" x14ac:dyDescent="0.2">
      <c r="A68" s="15"/>
      <c r="B68" s="20"/>
      <c r="C68" s="20"/>
      <c r="D68" s="20"/>
      <c r="E68" s="20"/>
      <c r="F68" s="20"/>
      <c r="G68" s="20">
        <v>0</v>
      </c>
    </row>
    <row r="69" spans="1:7" x14ac:dyDescent="0.2">
      <c r="A69" s="11" t="s">
        <v>65</v>
      </c>
      <c r="B69" s="21">
        <f>B41+B64+B66</f>
        <v>410677000</v>
      </c>
      <c r="C69" s="21">
        <f t="shared" ref="C69:G69" si="8">C41+C64+C66</f>
        <v>0</v>
      </c>
      <c r="D69" s="21">
        <f t="shared" si="8"/>
        <v>410677000</v>
      </c>
      <c r="E69" s="21">
        <f t="shared" si="8"/>
        <v>95446844</v>
      </c>
      <c r="F69" s="21">
        <f t="shared" si="8"/>
        <v>95446844</v>
      </c>
      <c r="G69" s="21">
        <f t="shared" si="8"/>
        <v>-315230156</v>
      </c>
    </row>
    <row r="70" spans="1:7" x14ac:dyDescent="0.2">
      <c r="A70" s="15"/>
      <c r="B70" s="20"/>
      <c r="C70" s="20"/>
      <c r="D70" s="20"/>
      <c r="E70" s="20"/>
      <c r="F70" s="20"/>
      <c r="G70" s="20">
        <v>0</v>
      </c>
    </row>
    <row r="71" spans="1:7" x14ac:dyDescent="0.2">
      <c r="A71" s="11" t="s">
        <v>66</v>
      </c>
      <c r="B71" s="20"/>
      <c r="C71" s="20"/>
      <c r="D71" s="20"/>
      <c r="E71" s="20"/>
      <c r="F71" s="20"/>
      <c r="G71" s="20">
        <v>0</v>
      </c>
    </row>
    <row r="72" spans="1:7" x14ac:dyDescent="0.2">
      <c r="A72" s="12" t="s">
        <v>67</v>
      </c>
      <c r="B72" s="20">
        <v>410677000</v>
      </c>
      <c r="C72" s="20">
        <v>0</v>
      </c>
      <c r="D72" s="20">
        <v>410677000</v>
      </c>
      <c r="E72" s="20">
        <v>95446844</v>
      </c>
      <c r="F72" s="20">
        <v>95446844</v>
      </c>
      <c r="G72" s="20">
        <v>-315230156</v>
      </c>
    </row>
    <row r="73" spans="1:7" x14ac:dyDescent="0.2">
      <c r="A73" s="12" t="s">
        <v>68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">
      <c r="A74" s="17" t="s">
        <v>69</v>
      </c>
      <c r="B74" s="21">
        <f>B72+B73</f>
        <v>410677000</v>
      </c>
      <c r="C74" s="21">
        <f t="shared" ref="C74:G74" si="9">C72+C73</f>
        <v>0</v>
      </c>
      <c r="D74" s="21">
        <f t="shared" si="9"/>
        <v>410677000</v>
      </c>
      <c r="E74" s="21">
        <f t="shared" si="9"/>
        <v>95446844</v>
      </c>
      <c r="F74" s="21">
        <f t="shared" si="9"/>
        <v>95446844</v>
      </c>
      <c r="G74" s="21">
        <f t="shared" si="9"/>
        <v>-315230156</v>
      </c>
    </row>
    <row r="75" spans="1:7" x14ac:dyDescent="0.2">
      <c r="A75" s="18"/>
      <c r="B75" s="22"/>
      <c r="C75" s="22"/>
      <c r="D75" s="22"/>
      <c r="E75" s="22"/>
      <c r="F75" s="22"/>
      <c r="G75" s="22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25" right="0.25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DE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2017-02-24T18:37:54Z</cp:lastPrinted>
  <dcterms:created xsi:type="dcterms:W3CDTF">2017-01-11T17:22:08Z</dcterms:created>
  <dcterms:modified xsi:type="dcterms:W3CDTF">2018-04-11T14:35:45Z</dcterms:modified>
</cp:coreProperties>
</file>